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nlage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<sst xmlns="http://schemas.openxmlformats.org/spreadsheetml/2006/main" count="60" uniqueCount="48">
  <si>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Beschreibung</t>
  </si>
  <si>
    <t>Dst.</t>
  </si>
  <si>
    <t>Standort</t>
  </si>
  <si>
    <t>Rheinische Förderschulen
Förderschwerpunkt Sehen</t>
  </si>
  <si>
    <t>Aachen</t>
  </si>
  <si>
    <t>Düsseldorf</t>
  </si>
  <si>
    <t>Duisburg</t>
  </si>
  <si>
    <t>Köln</t>
  </si>
  <si>
    <t>Düren</t>
  </si>
  <si>
    <t>Summe Förderschwerpunkt Sehen</t>
  </si>
  <si>
    <t>Rheinische Schulen 
für Kranke</t>
  </si>
  <si>
    <t>Viersen</t>
  </si>
  <si>
    <t>Bedburg-Hau</t>
  </si>
  <si>
    <t>Summe Schule f. Kranke</t>
  </si>
  <si>
    <t>Rheinische Förderschulen
Förderschwerpunkt KM</t>
  </si>
  <si>
    <t>Bonn</t>
  </si>
  <si>
    <t>Essen</t>
  </si>
  <si>
    <t>Euskirchen</t>
  </si>
  <si>
    <t>Köln Belv.</t>
  </si>
  <si>
    <t>Köln Mili.</t>
  </si>
  <si>
    <t>Krefeld</t>
  </si>
  <si>
    <t>Leichlingen</t>
  </si>
  <si>
    <t>Pulheim</t>
  </si>
  <si>
    <t>Rösrath</t>
  </si>
  <si>
    <t>St. Augustin</t>
  </si>
  <si>
    <t>Wiehl-Oberb.</t>
  </si>
  <si>
    <t>Wuppertal</t>
  </si>
  <si>
    <t>M'gladbach</t>
  </si>
  <si>
    <t>Linnich</t>
  </si>
  <si>
    <t>Oberhausen</t>
  </si>
  <si>
    <t>Summe Förderschwerpunkt KM</t>
  </si>
  <si>
    <t>Rheinische Förderschulen
Förderschwerpunkt HK</t>
  </si>
  <si>
    <t>Düsseldorf Sek. I</t>
  </si>
  <si>
    <t>Essen Prim.</t>
  </si>
  <si>
    <t>D'dorf Prim.</t>
  </si>
  <si>
    <t>Essen Sek. I</t>
  </si>
  <si>
    <t>Summe Förderschwerpunkt HK</t>
  </si>
  <si>
    <t>Rhein.-Westf. Berufskolleg</t>
  </si>
  <si>
    <t>Summe Berufskolleg</t>
  </si>
  <si>
    <t>Rheinische Förderschulen
Förderschwerpunkt Sprache</t>
  </si>
  <si>
    <t>Stolberg</t>
  </si>
  <si>
    <t>Summe Förderschwerpunkt Sprache</t>
  </si>
  <si>
    <t>Rheinische Förderschulen insg.</t>
  </si>
  <si>
    <t>Schüler insgesamt Stand 11.08.2008</t>
  </si>
  <si>
    <t>Anzahl Kinder Befreiung Lernmittel- eigenanteil</t>
  </si>
  <si>
    <t>Anzahl Kinder Befreiung Fahrkosten- eigenanteil</t>
  </si>
  <si>
    <t>Kosten für Mittagessen</t>
  </si>
  <si>
    <t>Anzahl Kinder Landesfond KKoM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</si>
</sst>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€&quot;\ #,##0.00"/>
    <numFmt numFmtId="166" formatCode="0\ &quot;Tage&quot;"/>
    <numFmt numFmtId="167" formatCode="#,##0.00\ _€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2" borderId="3" xfId="0" applyNumberFormat="1" applyFill="1" applyBorder="1" applyAlignment="1">
      <alignment/>
    </xf>
    <xf numFmtId="0" fontId="0" fillId="0" borderId="2" xfId="0" applyBorder="1" applyAlignment="1">
      <alignment wrapText="1"/>
    </xf>
    <xf numFmtId="164" fontId="0" fillId="2" borderId="15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1"/>
  <sheetViews>
    <sheetView tabSelected="1" workbookViewId="0" topLeftCell="A19">
      <selection activeCell="G46" sqref="G46"/>
    </sheetView>
  </sheetViews>
  <sheetFormatPr defaultColWidth="11.421875" defaultRowHeight="12.75"/>
  <cols>
    <col min="1" max="1" width="29.8515625" style="0" bestFit="1" customWidth="1"/>
    <col min="3" max="3" width="15.140625" style="0" bestFit="1" customWidth="1"/>
    <col min="4" max="4" width="16.140625" style="0" customWidth="1"/>
    <col min="6" max="6" width="14.8515625" style="0" customWidth="1"/>
    <col min="7" max="7" width="20.00390625" style="0" customWidth="1"/>
    <col min="8" max="8" width="21.00390625" style="0" customWidth="1"/>
  </cols>
  <sheetData>
    <row r="1" spans="1:8" ht="40.5" customHeight="1" thickBot="1">
      <c r="A1" s="25" t="s">
        <v>0</v>
      </c>
      <c r="B1" s="26" t="s">
        <v>1</v>
      </c>
      <c r="C1" s="25" t="s">
        <v>2</v>
      </c>
      <c r="D1" s="27" t="s">
        <v>43</v>
      </c>
      <c r="E1" s="27" t="s">
        <v>46</v>
      </c>
      <c r="F1" s="28" t="s">
        <v>47</v>
      </c>
      <c r="G1" s="28" t="s">
        <v>44</v>
      </c>
      <c r="H1" s="28" t="s">
        <v>45</v>
      </c>
    </row>
    <row r="2" spans="1:8" ht="12.75">
      <c r="A2" s="29" t="s">
        <v>3</v>
      </c>
      <c r="B2" s="1">
        <v>420</v>
      </c>
      <c r="C2" s="2" t="s">
        <v>4</v>
      </c>
      <c r="D2" s="14">
        <v>73</v>
      </c>
      <c r="E2" s="19">
        <v>2.3</v>
      </c>
      <c r="F2" s="9">
        <v>19</v>
      </c>
      <c r="G2" s="9">
        <v>18</v>
      </c>
      <c r="H2" s="9"/>
    </row>
    <row r="3" spans="1:8" ht="12.75">
      <c r="A3" s="30"/>
      <c r="B3" s="3">
        <v>421</v>
      </c>
      <c r="C3" s="4" t="s">
        <v>5</v>
      </c>
      <c r="D3" s="13">
        <v>112</v>
      </c>
      <c r="E3" s="20"/>
      <c r="F3" s="4"/>
      <c r="G3" s="4">
        <v>20</v>
      </c>
      <c r="H3" s="4">
        <v>4</v>
      </c>
    </row>
    <row r="4" spans="1:8" ht="12.75">
      <c r="A4" s="30"/>
      <c r="B4" s="3">
        <v>422</v>
      </c>
      <c r="C4" s="4" t="s">
        <v>6</v>
      </c>
      <c r="D4" s="13">
        <v>88</v>
      </c>
      <c r="E4" s="20"/>
      <c r="F4" s="4"/>
      <c r="G4" s="4">
        <v>5</v>
      </c>
      <c r="H4" s="4"/>
    </row>
    <row r="5" spans="1:8" ht="12.75">
      <c r="A5" s="30"/>
      <c r="B5" s="3">
        <v>423</v>
      </c>
      <c r="C5" s="4" t="s">
        <v>7</v>
      </c>
      <c r="D5" s="13">
        <v>77</v>
      </c>
      <c r="E5" s="20">
        <v>2.5</v>
      </c>
      <c r="F5" s="4">
        <v>14</v>
      </c>
      <c r="G5" s="4">
        <v>8</v>
      </c>
      <c r="H5" s="4"/>
    </row>
    <row r="6" spans="1:8" ht="12.75">
      <c r="A6" s="30"/>
      <c r="B6" s="3">
        <v>465</v>
      </c>
      <c r="C6" s="4" t="s">
        <v>8</v>
      </c>
      <c r="D6" s="13">
        <v>176</v>
      </c>
      <c r="E6" s="20">
        <v>4.12</v>
      </c>
      <c r="F6" s="4">
        <v>11</v>
      </c>
      <c r="G6" s="22">
        <v>54</v>
      </c>
      <c r="H6" s="4"/>
    </row>
    <row r="7" spans="1:8" ht="13.5" thickBot="1">
      <c r="A7" s="31" t="s">
        <v>9</v>
      </c>
      <c r="B7" s="32"/>
      <c r="C7" s="33"/>
      <c r="D7" s="15">
        <f>SUM(D2:D6)</f>
        <v>526</v>
      </c>
      <c r="E7" s="21">
        <f>SUM(E2:E6)/3</f>
        <v>2.973333333333333</v>
      </c>
      <c r="F7" s="17">
        <f>SUM(F2:F6)</f>
        <v>44</v>
      </c>
      <c r="G7" s="17">
        <f>SUM(G2:G6)</f>
        <v>105</v>
      </c>
      <c r="H7" s="17">
        <f>SUM(H2:H6)</f>
        <v>4</v>
      </c>
    </row>
    <row r="8" spans="1:8" ht="12.75">
      <c r="A8" s="34" t="s">
        <v>10</v>
      </c>
      <c r="B8" s="8">
        <v>480</v>
      </c>
      <c r="C8" s="9" t="s">
        <v>11</v>
      </c>
      <c r="D8" s="14">
        <v>170</v>
      </c>
      <c r="E8" s="19"/>
      <c r="F8" s="9"/>
      <c r="G8" s="9"/>
      <c r="H8" s="9"/>
    </row>
    <row r="9" spans="1:8" ht="12.75">
      <c r="A9" s="30"/>
      <c r="B9" s="3">
        <v>481</v>
      </c>
      <c r="C9" s="4" t="s">
        <v>12</v>
      </c>
      <c r="D9" s="13">
        <v>62</v>
      </c>
      <c r="E9" s="20"/>
      <c r="F9" s="4"/>
      <c r="G9" s="4"/>
      <c r="H9" s="4"/>
    </row>
    <row r="10" spans="1:8" ht="13.5" thickBot="1">
      <c r="A10" s="5" t="s">
        <v>13</v>
      </c>
      <c r="B10" s="6"/>
      <c r="C10" s="7"/>
      <c r="D10" s="15">
        <f>SUM(D8:D9)</f>
        <v>232</v>
      </c>
      <c r="E10" s="21"/>
      <c r="F10" s="17"/>
      <c r="G10" s="17"/>
      <c r="H10" s="17"/>
    </row>
    <row r="11" spans="1:8" ht="12.75">
      <c r="A11" s="29" t="s">
        <v>14</v>
      </c>
      <c r="B11" s="1">
        <v>440</v>
      </c>
      <c r="C11" s="9" t="s">
        <v>4</v>
      </c>
      <c r="D11" s="14">
        <v>280</v>
      </c>
      <c r="E11" s="19">
        <v>2.55</v>
      </c>
      <c r="F11" s="9">
        <v>47</v>
      </c>
      <c r="G11" s="9">
        <v>60</v>
      </c>
      <c r="H11" s="9"/>
    </row>
    <row r="12" spans="1:8" ht="12.75">
      <c r="A12" s="30"/>
      <c r="B12" s="3">
        <v>441</v>
      </c>
      <c r="C12" s="4" t="s">
        <v>12</v>
      </c>
      <c r="D12" s="13">
        <v>137</v>
      </c>
      <c r="E12" s="20">
        <v>2.5</v>
      </c>
      <c r="F12" s="4">
        <v>23</v>
      </c>
      <c r="G12" s="4">
        <v>23</v>
      </c>
      <c r="H12" s="4"/>
    </row>
    <row r="13" spans="1:8" ht="12.75">
      <c r="A13" s="30"/>
      <c r="B13" s="3">
        <v>442</v>
      </c>
      <c r="C13" s="4" t="s">
        <v>15</v>
      </c>
      <c r="D13" s="13">
        <v>245</v>
      </c>
      <c r="E13" s="20">
        <v>2.49</v>
      </c>
      <c r="F13" s="4">
        <v>57</v>
      </c>
      <c r="G13" s="4">
        <v>58</v>
      </c>
      <c r="H13" s="4"/>
    </row>
    <row r="14" spans="1:8" ht="12.75">
      <c r="A14" s="30"/>
      <c r="B14" s="3">
        <v>443</v>
      </c>
      <c r="C14" s="4" t="s">
        <v>5</v>
      </c>
      <c r="D14" s="13">
        <v>212</v>
      </c>
      <c r="E14" s="20">
        <v>2.35</v>
      </c>
      <c r="F14" s="4">
        <v>42</v>
      </c>
      <c r="G14" s="4">
        <v>59</v>
      </c>
      <c r="H14" s="4"/>
    </row>
    <row r="15" spans="1:8" ht="12.75">
      <c r="A15" s="30"/>
      <c r="B15" s="3">
        <v>444</v>
      </c>
      <c r="C15" s="4" t="s">
        <v>6</v>
      </c>
      <c r="D15" s="13">
        <v>194</v>
      </c>
      <c r="E15" s="20">
        <v>2.5</v>
      </c>
      <c r="F15" s="4">
        <v>45</v>
      </c>
      <c r="G15" s="4">
        <v>45</v>
      </c>
      <c r="H15" s="4"/>
    </row>
    <row r="16" spans="1:8" ht="12.75">
      <c r="A16" s="30"/>
      <c r="B16" s="3">
        <v>445</v>
      </c>
      <c r="C16" s="4" t="s">
        <v>16</v>
      </c>
      <c r="D16" s="13">
        <v>241</v>
      </c>
      <c r="E16" s="20">
        <v>2.3</v>
      </c>
      <c r="F16" s="4">
        <v>72</v>
      </c>
      <c r="G16" s="4">
        <v>93</v>
      </c>
      <c r="H16" s="4"/>
    </row>
    <row r="17" spans="1:8" ht="12.75">
      <c r="A17" s="30"/>
      <c r="B17" s="3">
        <v>446</v>
      </c>
      <c r="C17" s="4" t="s">
        <v>17</v>
      </c>
      <c r="D17" s="13">
        <v>164</v>
      </c>
      <c r="E17" s="20">
        <v>2.6</v>
      </c>
      <c r="F17" s="4">
        <v>16</v>
      </c>
      <c r="G17" s="4">
        <v>19</v>
      </c>
      <c r="H17" s="4"/>
    </row>
    <row r="18" spans="1:8" ht="12.75">
      <c r="A18" s="30"/>
      <c r="B18" s="3">
        <v>447</v>
      </c>
      <c r="C18" s="4" t="s">
        <v>18</v>
      </c>
      <c r="D18" s="13">
        <v>278</v>
      </c>
      <c r="E18" s="20">
        <v>2.3</v>
      </c>
      <c r="F18" s="4">
        <v>55</v>
      </c>
      <c r="G18" s="4">
        <v>55</v>
      </c>
      <c r="H18" s="4"/>
    </row>
    <row r="19" spans="1:8" ht="12.75">
      <c r="A19" s="30"/>
      <c r="B19" s="3">
        <v>448</v>
      </c>
      <c r="C19" s="4" t="s">
        <v>19</v>
      </c>
      <c r="D19" s="13">
        <v>275</v>
      </c>
      <c r="E19" s="20">
        <v>2.08</v>
      </c>
      <c r="F19" s="4">
        <v>53</v>
      </c>
      <c r="G19" s="4">
        <v>25</v>
      </c>
      <c r="H19" s="4">
        <v>1</v>
      </c>
    </row>
    <row r="20" spans="1:8" ht="12.75">
      <c r="A20" s="30"/>
      <c r="B20" s="3">
        <v>449</v>
      </c>
      <c r="C20" s="4" t="s">
        <v>20</v>
      </c>
      <c r="D20" s="13">
        <v>220</v>
      </c>
      <c r="E20" s="20">
        <v>2.4</v>
      </c>
      <c r="F20" s="4">
        <v>27</v>
      </c>
      <c r="G20" s="4">
        <v>32</v>
      </c>
      <c r="H20" s="4"/>
    </row>
    <row r="21" spans="1:8" ht="12.75">
      <c r="A21" s="30"/>
      <c r="B21" s="3">
        <v>450</v>
      </c>
      <c r="C21" s="4" t="s">
        <v>21</v>
      </c>
      <c r="D21" s="13">
        <v>164</v>
      </c>
      <c r="E21" s="20">
        <v>2.5</v>
      </c>
      <c r="F21" s="4">
        <v>31</v>
      </c>
      <c r="G21" s="4">
        <v>31</v>
      </c>
      <c r="H21" s="4"/>
    </row>
    <row r="22" spans="1:8" ht="12.75">
      <c r="A22" s="30"/>
      <c r="B22" s="3">
        <v>451</v>
      </c>
      <c r="C22" s="4" t="s">
        <v>22</v>
      </c>
      <c r="D22" s="13">
        <v>194</v>
      </c>
      <c r="E22" s="20">
        <v>2.2</v>
      </c>
      <c r="F22" s="4">
        <v>24</v>
      </c>
      <c r="G22" s="4">
        <v>24</v>
      </c>
      <c r="H22" s="4">
        <v>1</v>
      </c>
    </row>
    <row r="23" spans="1:8" ht="12.75">
      <c r="A23" s="30"/>
      <c r="B23" s="3">
        <v>452</v>
      </c>
      <c r="C23" s="4" t="s">
        <v>23</v>
      </c>
      <c r="D23" s="13">
        <v>205</v>
      </c>
      <c r="E23" s="20">
        <v>2.4</v>
      </c>
      <c r="F23" s="4">
        <v>36</v>
      </c>
      <c r="G23" s="4">
        <v>36</v>
      </c>
      <c r="H23" s="4">
        <v>6</v>
      </c>
    </row>
    <row r="24" spans="1:8" ht="12.75">
      <c r="A24" s="30"/>
      <c r="B24" s="3">
        <v>453</v>
      </c>
      <c r="C24" s="4" t="s">
        <v>24</v>
      </c>
      <c r="D24" s="13">
        <v>292</v>
      </c>
      <c r="E24" s="20">
        <v>2.5</v>
      </c>
      <c r="F24" s="4">
        <v>60</v>
      </c>
      <c r="G24" s="4">
        <v>80</v>
      </c>
      <c r="H24" s="4"/>
    </row>
    <row r="25" spans="1:8" ht="12.75">
      <c r="A25" s="30"/>
      <c r="B25" s="3">
        <v>454</v>
      </c>
      <c r="C25" s="4" t="s">
        <v>25</v>
      </c>
      <c r="D25" s="13">
        <v>164</v>
      </c>
      <c r="E25" s="20">
        <v>2.5</v>
      </c>
      <c r="F25" s="4">
        <v>14</v>
      </c>
      <c r="G25" s="4">
        <v>14</v>
      </c>
      <c r="H25" s="4"/>
    </row>
    <row r="26" spans="1:8" ht="12.75">
      <c r="A26" s="30"/>
      <c r="B26" s="3">
        <v>455</v>
      </c>
      <c r="C26" s="4" t="s">
        <v>26</v>
      </c>
      <c r="D26" s="13">
        <v>205</v>
      </c>
      <c r="E26" s="20">
        <v>2.86</v>
      </c>
      <c r="F26" s="4">
        <v>52</v>
      </c>
      <c r="G26" s="4">
        <v>73</v>
      </c>
      <c r="H26" s="4"/>
    </row>
    <row r="27" spans="1:8" ht="12.75">
      <c r="A27" s="30"/>
      <c r="B27" s="3">
        <v>456</v>
      </c>
      <c r="C27" s="4" t="s">
        <v>27</v>
      </c>
      <c r="D27" s="13">
        <v>192</v>
      </c>
      <c r="E27" s="20">
        <v>2.5</v>
      </c>
      <c r="F27" s="4">
        <v>35</v>
      </c>
      <c r="G27" s="4">
        <v>35</v>
      </c>
      <c r="H27" s="4"/>
    </row>
    <row r="28" spans="1:8" ht="12.75">
      <c r="A28" s="30"/>
      <c r="B28" s="3">
        <v>457</v>
      </c>
      <c r="C28" s="4" t="s">
        <v>28</v>
      </c>
      <c r="D28" s="13">
        <v>110</v>
      </c>
      <c r="E28" s="20">
        <v>2.5</v>
      </c>
      <c r="F28" s="4">
        <v>16</v>
      </c>
      <c r="G28" s="4">
        <v>16</v>
      </c>
      <c r="H28" s="4"/>
    </row>
    <row r="29" spans="1:8" ht="12.75">
      <c r="A29" s="30"/>
      <c r="B29" s="3">
        <v>458</v>
      </c>
      <c r="C29" s="4" t="s">
        <v>29</v>
      </c>
      <c r="D29" s="13">
        <v>108</v>
      </c>
      <c r="E29" s="20">
        <v>2.3</v>
      </c>
      <c r="F29" s="4">
        <v>21</v>
      </c>
      <c r="G29" s="4">
        <v>35</v>
      </c>
      <c r="H29" s="4"/>
    </row>
    <row r="30" spans="1:8" ht="13.5" thickBot="1">
      <c r="A30" s="31" t="s">
        <v>30</v>
      </c>
      <c r="B30" s="32"/>
      <c r="C30" s="33"/>
      <c r="D30" s="15">
        <f>SUM(D11:D29)</f>
        <v>3880</v>
      </c>
      <c r="E30" s="21">
        <f>SUM(E11:E29)/19</f>
        <v>2.438421052631579</v>
      </c>
      <c r="F30" s="17">
        <f>SUM(F11:F29)</f>
        <v>726</v>
      </c>
      <c r="G30" s="17">
        <f>SUM(G11:G29)</f>
        <v>813</v>
      </c>
      <c r="H30" s="17">
        <f>SUM(H11:H29)</f>
        <v>8</v>
      </c>
    </row>
    <row r="31" spans="1:8" ht="12.75">
      <c r="A31" s="34" t="s">
        <v>31</v>
      </c>
      <c r="B31" s="8">
        <v>430</v>
      </c>
      <c r="C31" s="9" t="s">
        <v>32</v>
      </c>
      <c r="D31" s="14">
        <v>95</v>
      </c>
      <c r="E31" s="19">
        <v>2.67</v>
      </c>
      <c r="F31" s="9">
        <v>6</v>
      </c>
      <c r="G31" s="9">
        <v>21</v>
      </c>
      <c r="H31" s="9">
        <v>2</v>
      </c>
    </row>
    <row r="32" spans="1:8" ht="12.75">
      <c r="A32" s="35"/>
      <c r="B32" s="3">
        <v>431</v>
      </c>
      <c r="C32" s="4" t="s">
        <v>33</v>
      </c>
      <c r="D32" s="13">
        <v>140</v>
      </c>
      <c r="E32" s="20"/>
      <c r="F32" s="4"/>
      <c r="G32" s="4">
        <v>23</v>
      </c>
      <c r="H32" s="4"/>
    </row>
    <row r="33" spans="1:8" ht="12.75">
      <c r="A33" s="35"/>
      <c r="B33" s="3">
        <v>433</v>
      </c>
      <c r="C33" s="4" t="s">
        <v>20</v>
      </c>
      <c r="D33" s="13">
        <v>194</v>
      </c>
      <c r="E33" s="20">
        <v>2.4</v>
      </c>
      <c r="F33" s="4">
        <v>15</v>
      </c>
      <c r="G33" s="4">
        <v>57</v>
      </c>
      <c r="H33" s="4">
        <v>6</v>
      </c>
    </row>
    <row r="34" spans="1:8" ht="12.75">
      <c r="A34" s="35"/>
      <c r="B34" s="3">
        <v>460</v>
      </c>
      <c r="C34" s="4" t="s">
        <v>4</v>
      </c>
      <c r="D34" s="13">
        <v>149</v>
      </c>
      <c r="E34" s="20">
        <v>2.3</v>
      </c>
      <c r="F34" s="4">
        <v>25</v>
      </c>
      <c r="G34" s="4">
        <v>21</v>
      </c>
      <c r="H34" s="4"/>
    </row>
    <row r="35" spans="1:8" ht="12.75">
      <c r="A35" s="35"/>
      <c r="B35" s="3">
        <v>461</v>
      </c>
      <c r="C35" s="4" t="s">
        <v>34</v>
      </c>
      <c r="D35" s="13">
        <v>144</v>
      </c>
      <c r="E35" s="20">
        <v>2.67</v>
      </c>
      <c r="F35" s="4">
        <v>14</v>
      </c>
      <c r="G35" s="4">
        <v>25</v>
      </c>
      <c r="H35" s="4"/>
    </row>
    <row r="36" spans="1:8" ht="12.75">
      <c r="A36" s="35"/>
      <c r="B36" s="3">
        <v>462</v>
      </c>
      <c r="C36" s="4" t="s">
        <v>35</v>
      </c>
      <c r="D36" s="13">
        <v>130</v>
      </c>
      <c r="E36" s="20"/>
      <c r="F36" s="4"/>
      <c r="G36" s="4">
        <v>30</v>
      </c>
      <c r="H36" s="4"/>
    </row>
    <row r="37" spans="1:8" ht="12.75">
      <c r="A37" s="35"/>
      <c r="B37" s="3">
        <v>463</v>
      </c>
      <c r="C37" s="4" t="s">
        <v>17</v>
      </c>
      <c r="D37" s="13">
        <v>132</v>
      </c>
      <c r="E37" s="20"/>
      <c r="F37" s="4"/>
      <c r="G37" s="4">
        <v>33</v>
      </c>
      <c r="H37" s="4"/>
    </row>
    <row r="38" spans="1:8" ht="12.75">
      <c r="A38" s="35"/>
      <c r="B38" s="3">
        <v>464</v>
      </c>
      <c r="C38" s="4" t="s">
        <v>7</v>
      </c>
      <c r="D38" s="13">
        <v>255</v>
      </c>
      <c r="E38" s="20">
        <v>2.67</v>
      </c>
      <c r="F38" s="4">
        <v>30</v>
      </c>
      <c r="G38" s="4">
        <v>68</v>
      </c>
      <c r="H38" s="4"/>
    </row>
    <row r="39" spans="1:8" ht="13.5" thickBot="1">
      <c r="A39" s="36" t="s">
        <v>36</v>
      </c>
      <c r="B39" s="37"/>
      <c r="C39" s="38"/>
      <c r="D39" s="15">
        <f>SUM(D31:D38)</f>
        <v>1239</v>
      </c>
      <c r="E39" s="21">
        <f>SUM(E31:E38)/5</f>
        <v>2.542</v>
      </c>
      <c r="F39" s="17">
        <f>SUM(F31:F38)</f>
        <v>90</v>
      </c>
      <c r="G39" s="17">
        <f>SUM(G31:G38)</f>
        <v>278</v>
      </c>
      <c r="H39" s="17">
        <f>SUM(H31:H38)</f>
        <v>8</v>
      </c>
    </row>
    <row r="40" spans="1:8" ht="12.75">
      <c r="A40" s="16" t="s">
        <v>37</v>
      </c>
      <c r="B40" s="8">
        <v>475</v>
      </c>
      <c r="C40" s="9" t="s">
        <v>16</v>
      </c>
      <c r="D40" s="14">
        <v>996</v>
      </c>
      <c r="E40" s="19"/>
      <c r="F40" s="9"/>
      <c r="G40" s="9"/>
      <c r="H40" s="9"/>
    </row>
    <row r="41" spans="1:8" ht="13.5" thickBot="1">
      <c r="A41" s="31" t="s">
        <v>38</v>
      </c>
      <c r="B41" s="32"/>
      <c r="C41" s="33"/>
      <c r="D41" s="17">
        <f>SUM(D40)</f>
        <v>996</v>
      </c>
      <c r="E41" s="21"/>
      <c r="F41" s="17"/>
      <c r="G41" s="17"/>
      <c r="H41" s="17"/>
    </row>
    <row r="42" spans="1:8" ht="12.75">
      <c r="A42" s="34" t="s">
        <v>39</v>
      </c>
      <c r="B42" s="8">
        <v>470</v>
      </c>
      <c r="C42" s="9" t="s">
        <v>5</v>
      </c>
      <c r="D42" s="14">
        <v>207</v>
      </c>
      <c r="E42" s="19">
        <v>2.67</v>
      </c>
      <c r="F42" s="9">
        <v>13</v>
      </c>
      <c r="G42" s="9">
        <v>50</v>
      </c>
      <c r="H42" s="9">
        <v>13</v>
      </c>
    </row>
    <row r="43" spans="1:8" ht="12.75">
      <c r="A43" s="35"/>
      <c r="B43" s="3">
        <v>471</v>
      </c>
      <c r="C43" s="4" t="s">
        <v>7</v>
      </c>
      <c r="D43" s="13">
        <v>240</v>
      </c>
      <c r="E43" s="20"/>
      <c r="F43" s="4"/>
      <c r="G43" s="4">
        <v>19</v>
      </c>
      <c r="H43" s="4"/>
    </row>
    <row r="44" spans="1:8" ht="12.75">
      <c r="A44" s="35"/>
      <c r="B44" s="3">
        <v>472</v>
      </c>
      <c r="C44" s="4" t="s">
        <v>16</v>
      </c>
      <c r="D44" s="13">
        <v>181</v>
      </c>
      <c r="E44" s="20"/>
      <c r="F44" s="4"/>
      <c r="G44" s="4">
        <v>33</v>
      </c>
      <c r="H44" s="4"/>
    </row>
    <row r="45" spans="1:8" ht="12.75">
      <c r="A45" s="35"/>
      <c r="B45" s="3">
        <v>473</v>
      </c>
      <c r="C45" s="4" t="s">
        <v>40</v>
      </c>
      <c r="D45" s="13">
        <v>277</v>
      </c>
      <c r="E45" s="20"/>
      <c r="F45" s="4"/>
      <c r="G45" s="4">
        <v>10</v>
      </c>
      <c r="H45" s="4"/>
    </row>
    <row r="46" spans="1:8" ht="13.5" thickBot="1">
      <c r="A46" s="36" t="s">
        <v>41</v>
      </c>
      <c r="B46" s="37"/>
      <c r="C46" s="38"/>
      <c r="D46" s="17">
        <f>SUM(D42:D45)</f>
        <v>905</v>
      </c>
      <c r="E46" s="21">
        <f>SUM(E42:E45)</f>
        <v>2.67</v>
      </c>
      <c r="F46" s="17">
        <f>SUM(F42:F45)</f>
        <v>13</v>
      </c>
      <c r="G46" s="17">
        <f>SUM(G42:G45)</f>
        <v>112</v>
      </c>
      <c r="H46" s="17">
        <f>SUM(H42:H45)</f>
        <v>13</v>
      </c>
    </row>
    <row r="47" spans="1:8" ht="13.5" thickBot="1">
      <c r="A47" s="10" t="s">
        <v>42</v>
      </c>
      <c r="B47" s="11"/>
      <c r="C47" s="11"/>
      <c r="D47" s="24">
        <f>D46+D41+D39+D30+D10+D7</f>
        <v>7778</v>
      </c>
      <c r="E47" s="23">
        <f>(E46+E39+E30+E7)/4</f>
        <v>2.655938596491228</v>
      </c>
      <c r="F47" s="18">
        <f>F46+F39+F30+F7</f>
        <v>873</v>
      </c>
      <c r="G47" s="24">
        <f>G46+G39+G30+G7</f>
        <v>1308</v>
      </c>
      <c r="H47" s="18">
        <f>H46+H39+H30+H7</f>
        <v>33</v>
      </c>
    </row>
    <row r="48" ht="12.75">
      <c r="E48" s="12"/>
    </row>
    <row r="49" ht="12.75">
      <c r="E49" s="12"/>
    </row>
    <row r="50" ht="12.75">
      <c r="E50" s="12"/>
    </row>
    <row r="51" ht="12.75">
      <c r="E51" s="12"/>
    </row>
    <row r="52" ht="12.75">
      <c r="E52" s="12"/>
    </row>
    <row r="53" ht="12.75">
      <c r="E53" s="12"/>
    </row>
    <row r="54" ht="12.75">
      <c r="E54" s="12"/>
    </row>
    <row r="55" ht="12.75">
      <c r="E55" s="12"/>
    </row>
    <row r="56" ht="12.75">
      <c r="E56" s="12"/>
    </row>
    <row r="57" ht="12.75">
      <c r="E57" s="12"/>
    </row>
    <row r="58" ht="12.75">
      <c r="E58" s="12"/>
    </row>
    <row r="59" ht="12.75">
      <c r="E59" s="12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2"/>
    </row>
    <row r="66" ht="12.75">
      <c r="E66" s="12"/>
    </row>
    <row r="67" ht="12.75">
      <c r="E67" s="12"/>
    </row>
    <row r="68" ht="12.75">
      <c r="E68" s="12"/>
    </row>
    <row r="69" ht="12.75">
      <c r="E69" s="12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  <row r="1025" ht="12.75">
      <c r="E1025" s="12"/>
    </row>
    <row r="1026" ht="12.75">
      <c r="E1026" s="12"/>
    </row>
    <row r="1027" ht="12.75">
      <c r="E1027" s="12"/>
    </row>
    <row r="1028" ht="12.75">
      <c r="E1028" s="12"/>
    </row>
    <row r="1029" ht="12.75">
      <c r="E1029" s="12"/>
    </row>
    <row r="1030" ht="12.75">
      <c r="E1030" s="12"/>
    </row>
    <row r="1031" ht="12.75">
      <c r="E1031" s="12"/>
    </row>
    <row r="1032" ht="12.75">
      <c r="E1032" s="12"/>
    </row>
    <row r="1033" ht="12.75">
      <c r="E1033" s="12"/>
    </row>
    <row r="1034" ht="12.75">
      <c r="E1034" s="12"/>
    </row>
    <row r="1035" ht="12.75">
      <c r="E1035" s="12"/>
    </row>
    <row r="1036" ht="12.75">
      <c r="E1036" s="12"/>
    </row>
    <row r="1037" ht="12.75">
      <c r="E1037" s="12"/>
    </row>
    <row r="1038" ht="12.75">
      <c r="E1038" s="12"/>
    </row>
    <row r="1039" ht="12.75">
      <c r="E1039" s="12"/>
    </row>
    <row r="1040" ht="12.75">
      <c r="E1040" s="12"/>
    </row>
    <row r="1041" ht="12.75">
      <c r="E1041" s="12"/>
    </row>
    <row r="1042" ht="12.75">
      <c r="E1042" s="12"/>
    </row>
    <row r="1043" ht="12.75">
      <c r="E1043" s="12"/>
    </row>
    <row r="1044" ht="12.75">
      <c r="E1044" s="12"/>
    </row>
    <row r="1045" ht="12.75">
      <c r="E1045" s="12"/>
    </row>
    <row r="1046" ht="12.75">
      <c r="E1046" s="12"/>
    </row>
    <row r="1047" ht="12.75">
      <c r="E1047" s="12"/>
    </row>
    <row r="1048" ht="12.75">
      <c r="E1048" s="12"/>
    </row>
    <row r="1049" ht="12.75">
      <c r="E1049" s="12"/>
    </row>
    <row r="1050" ht="12.75">
      <c r="E1050" s="12"/>
    </row>
    <row r="1051" ht="12.75">
      <c r="E1051" s="12"/>
    </row>
    <row r="1052" ht="12.75">
      <c r="E1052" s="12"/>
    </row>
    <row r="1053" ht="12.75">
      <c r="E1053" s="12"/>
    </row>
    <row r="1054" ht="12.75">
      <c r="E1054" s="12"/>
    </row>
    <row r="1055" ht="12.75">
      <c r="E1055" s="12"/>
    </row>
    <row r="1056" ht="12.75">
      <c r="E1056" s="12"/>
    </row>
    <row r="1057" ht="12.75">
      <c r="E1057" s="12"/>
    </row>
    <row r="1058" ht="12.75">
      <c r="E1058" s="12"/>
    </row>
    <row r="1059" ht="12.75">
      <c r="E1059" s="12"/>
    </row>
    <row r="1060" ht="12.75">
      <c r="E1060" s="12"/>
    </row>
    <row r="1061" ht="12.75">
      <c r="E1061" s="12"/>
    </row>
    <row r="1062" ht="12.75">
      <c r="E1062" s="12"/>
    </row>
    <row r="1063" ht="12.75">
      <c r="E1063" s="12"/>
    </row>
    <row r="1064" ht="12.75">
      <c r="E1064" s="12"/>
    </row>
    <row r="1065" ht="12.75">
      <c r="E1065" s="12"/>
    </row>
    <row r="1066" ht="12.75">
      <c r="E1066" s="12"/>
    </row>
    <row r="1067" ht="12.75">
      <c r="E1067" s="12"/>
    </row>
    <row r="1068" ht="12.75">
      <c r="E1068" s="12"/>
    </row>
    <row r="1069" ht="12.75">
      <c r="E1069" s="12"/>
    </row>
    <row r="1070" ht="12.75">
      <c r="E1070" s="12"/>
    </row>
    <row r="1071" ht="12.75">
      <c r="E1071" s="12"/>
    </row>
    <row r="1072" ht="12.75">
      <c r="E1072" s="12"/>
    </row>
    <row r="1073" ht="12.75">
      <c r="E1073" s="12"/>
    </row>
    <row r="1074" ht="12.75">
      <c r="E1074" s="12"/>
    </row>
    <row r="1075" ht="12.75">
      <c r="E1075" s="12"/>
    </row>
    <row r="1076" ht="12.75">
      <c r="E1076" s="12"/>
    </row>
    <row r="1077" ht="12.75">
      <c r="E1077" s="12"/>
    </row>
    <row r="1078" ht="12.75">
      <c r="E1078" s="12"/>
    </row>
    <row r="1079" ht="12.75">
      <c r="E1079" s="12"/>
    </row>
    <row r="1080" ht="12.75">
      <c r="E1080" s="12"/>
    </row>
    <row r="1081" ht="12.75">
      <c r="E1081" s="12"/>
    </row>
    <row r="1082" ht="12.75">
      <c r="E1082" s="12"/>
    </row>
    <row r="1083" ht="12.75">
      <c r="E1083" s="12"/>
    </row>
    <row r="1084" ht="12.75">
      <c r="E1084" s="12"/>
    </row>
    <row r="1085" ht="12.75">
      <c r="E1085" s="12"/>
    </row>
    <row r="1086" ht="12.75">
      <c r="E1086" s="12"/>
    </row>
    <row r="1087" ht="12.75">
      <c r="E1087" s="12"/>
    </row>
    <row r="1088" ht="12.75">
      <c r="E1088" s="12"/>
    </row>
    <row r="1089" ht="12.75">
      <c r="E1089" s="12"/>
    </row>
    <row r="1090" ht="12.75">
      <c r="E1090" s="12"/>
    </row>
    <row r="1091" ht="12.75">
      <c r="E1091" s="12"/>
    </row>
    <row r="1092" ht="12.75">
      <c r="E1092" s="12"/>
    </row>
    <row r="1093" ht="12.75">
      <c r="E1093" s="12"/>
    </row>
    <row r="1094" ht="12.75">
      <c r="E1094" s="12"/>
    </row>
    <row r="1095" ht="12.75">
      <c r="E1095" s="12"/>
    </row>
    <row r="1096" ht="12.75">
      <c r="E1096" s="12"/>
    </row>
    <row r="1097" ht="12.75">
      <c r="E1097" s="12"/>
    </row>
    <row r="1098" ht="12.75">
      <c r="E1098" s="12"/>
    </row>
    <row r="1099" ht="12.75">
      <c r="E1099" s="12"/>
    </row>
    <row r="1100" ht="12.75">
      <c r="E1100" s="12"/>
    </row>
    <row r="1101" ht="12.75">
      <c r="E1101" s="12"/>
    </row>
    <row r="1102" ht="12.75">
      <c r="E1102" s="12"/>
    </row>
    <row r="1103" ht="12.75">
      <c r="E1103" s="12"/>
    </row>
    <row r="1104" ht="12.75">
      <c r="E1104" s="12"/>
    </row>
    <row r="1105" ht="12.75">
      <c r="E1105" s="12"/>
    </row>
    <row r="1106" ht="12.75">
      <c r="E1106" s="12"/>
    </row>
    <row r="1107" ht="12.75">
      <c r="E1107" s="12"/>
    </row>
    <row r="1108" ht="12.75">
      <c r="E1108" s="12"/>
    </row>
    <row r="1109" ht="12.75">
      <c r="E1109" s="12"/>
    </row>
    <row r="1110" ht="12.75">
      <c r="E1110" s="12"/>
    </row>
    <row r="1111" ht="12.75">
      <c r="E1111" s="12"/>
    </row>
    <row r="1112" ht="12.75">
      <c r="E1112" s="12"/>
    </row>
    <row r="1113" ht="12.75">
      <c r="E1113" s="12"/>
    </row>
    <row r="1114" ht="12.75">
      <c r="E1114" s="12"/>
    </row>
    <row r="1115" ht="12.75">
      <c r="E1115" s="12"/>
    </row>
    <row r="1116" ht="12.75">
      <c r="E1116" s="12"/>
    </row>
    <row r="1117" ht="12.75">
      <c r="E1117" s="12"/>
    </row>
    <row r="1118" ht="12.75">
      <c r="E1118" s="12"/>
    </row>
    <row r="1119" ht="12.75">
      <c r="E1119" s="12"/>
    </row>
    <row r="1120" ht="12.75">
      <c r="E1120" s="12"/>
    </row>
    <row r="1121" ht="12.75">
      <c r="E1121" s="12"/>
    </row>
    <row r="1122" ht="12.75">
      <c r="E1122" s="12"/>
    </row>
    <row r="1123" ht="12.75">
      <c r="E1123" s="12"/>
    </row>
    <row r="1124" ht="12.75">
      <c r="E1124" s="12"/>
    </row>
    <row r="1125" ht="12.75">
      <c r="E1125" s="12"/>
    </row>
    <row r="1126" ht="12.75">
      <c r="E1126" s="12"/>
    </row>
    <row r="1127" ht="12.75">
      <c r="E1127" s="12"/>
    </row>
    <row r="1128" ht="12.75">
      <c r="E1128" s="12"/>
    </row>
    <row r="1129" ht="12.75">
      <c r="E1129" s="12"/>
    </row>
    <row r="1130" ht="12.75">
      <c r="E1130" s="12"/>
    </row>
    <row r="1131" ht="12.75">
      <c r="E1131" s="12"/>
    </row>
    <row r="1132" ht="12.75">
      <c r="E1132" s="12"/>
    </row>
    <row r="1133" ht="12.75">
      <c r="E1133" s="12"/>
    </row>
    <row r="1134" ht="12.75">
      <c r="E1134" s="12"/>
    </row>
    <row r="1135" ht="12.75">
      <c r="E1135" s="12"/>
    </row>
    <row r="1136" ht="12.75">
      <c r="E1136" s="12"/>
    </row>
    <row r="1137" ht="12.75">
      <c r="E1137" s="12"/>
    </row>
    <row r="1138" ht="12.75">
      <c r="E1138" s="12"/>
    </row>
    <row r="1139" ht="12.75">
      <c r="E1139" s="12"/>
    </row>
    <row r="1140" ht="12.75">
      <c r="E1140" s="12"/>
    </row>
    <row r="1141" ht="12.75">
      <c r="E1141" s="12"/>
    </row>
    <row r="1142" ht="12.75">
      <c r="E1142" s="12"/>
    </row>
    <row r="1143" ht="12.75">
      <c r="E1143" s="12"/>
    </row>
    <row r="1144" ht="12.75">
      <c r="E1144" s="12"/>
    </row>
    <row r="1145" ht="12.75">
      <c r="E1145" s="12"/>
    </row>
    <row r="1146" ht="12.75">
      <c r="E1146" s="12"/>
    </row>
    <row r="1147" ht="12.75">
      <c r="E1147" s="12"/>
    </row>
    <row r="1148" ht="12.75">
      <c r="E1148" s="12"/>
    </row>
    <row r="1149" ht="12.75">
      <c r="E1149" s="12"/>
    </row>
    <row r="1150" ht="12.75">
      <c r="E1150" s="12"/>
    </row>
    <row r="1151" ht="12.75">
      <c r="E1151" s="12"/>
    </row>
    <row r="1152" ht="12.75">
      <c r="E1152" s="12"/>
    </row>
    <row r="1153" ht="12.75">
      <c r="E1153" s="12"/>
    </row>
    <row r="1154" ht="12.75">
      <c r="E1154" s="12"/>
    </row>
    <row r="1155" ht="12.75">
      <c r="E1155" s="12"/>
    </row>
    <row r="1156" ht="12.75">
      <c r="E1156" s="12"/>
    </row>
    <row r="1157" ht="12.75">
      <c r="E1157" s="12"/>
    </row>
    <row r="1158" ht="12.75">
      <c r="E1158" s="12"/>
    </row>
    <row r="1159" ht="12.75">
      <c r="E1159" s="12"/>
    </row>
    <row r="1160" ht="12.75">
      <c r="E1160" s="12"/>
    </row>
    <row r="1161" ht="12.75">
      <c r="E1161" s="12"/>
    </row>
    <row r="1162" ht="12.75">
      <c r="E1162" s="12"/>
    </row>
    <row r="1163" ht="12.75">
      <c r="E1163" s="12"/>
    </row>
    <row r="1164" ht="12.75">
      <c r="E1164" s="12"/>
    </row>
    <row r="1165" ht="12.75">
      <c r="E1165" s="12"/>
    </row>
    <row r="1166" ht="12.75">
      <c r="E1166" s="12"/>
    </row>
    <row r="1167" ht="12.75">
      <c r="E1167" s="12"/>
    </row>
    <row r="1168" ht="12.75">
      <c r="E1168" s="12"/>
    </row>
    <row r="1169" ht="12.75">
      <c r="E1169" s="12"/>
    </row>
    <row r="1170" ht="12.75">
      <c r="E1170" s="12"/>
    </row>
    <row r="1171" ht="12.75">
      <c r="E1171" s="12"/>
    </row>
    <row r="1172" ht="12.75">
      <c r="E1172" s="12"/>
    </row>
    <row r="1173" ht="12.75">
      <c r="E1173" s="12"/>
    </row>
    <row r="1174" ht="12.75">
      <c r="E1174" s="12"/>
    </row>
    <row r="1175" ht="12.75">
      <c r="E1175" s="12"/>
    </row>
    <row r="1176" ht="12.75">
      <c r="E1176" s="12"/>
    </row>
    <row r="1177" ht="12.75">
      <c r="E1177" s="12"/>
    </row>
    <row r="1178" ht="12.75">
      <c r="E1178" s="12"/>
    </row>
    <row r="1179" ht="12.75">
      <c r="E1179" s="12"/>
    </row>
    <row r="1180" ht="12.75">
      <c r="E1180" s="12"/>
    </row>
    <row r="1181" ht="12.75">
      <c r="E1181" s="12"/>
    </row>
    <row r="1182" ht="12.75">
      <c r="E1182" s="12"/>
    </row>
    <row r="1183" ht="12.75">
      <c r="E1183" s="12"/>
    </row>
    <row r="1184" ht="12.75">
      <c r="E1184" s="12"/>
    </row>
    <row r="1185" ht="12.75">
      <c r="E1185" s="12"/>
    </row>
    <row r="1186" ht="12.75">
      <c r="E1186" s="12"/>
    </row>
    <row r="1187" ht="12.75">
      <c r="E1187" s="12"/>
    </row>
    <row r="1188" ht="12.75">
      <c r="E1188" s="12"/>
    </row>
    <row r="1189" ht="12.75">
      <c r="E1189" s="12"/>
    </row>
    <row r="1190" ht="12.75">
      <c r="E1190" s="12"/>
    </row>
    <row r="1191" ht="12.75">
      <c r="E1191" s="12"/>
    </row>
    <row r="1192" ht="12.75">
      <c r="E1192" s="12"/>
    </row>
    <row r="1193" ht="12.75">
      <c r="E1193" s="12"/>
    </row>
    <row r="1194" ht="12.75">
      <c r="E1194" s="12"/>
    </row>
    <row r="1195" ht="12.75">
      <c r="E1195" s="12"/>
    </row>
    <row r="1196" ht="12.75">
      <c r="E1196" s="12"/>
    </row>
    <row r="1197" ht="12.75">
      <c r="E1197" s="12"/>
    </row>
    <row r="1198" ht="12.75">
      <c r="E1198" s="12"/>
    </row>
    <row r="1199" ht="12.75">
      <c r="E1199" s="12"/>
    </row>
    <row r="1200" ht="12.75">
      <c r="E1200" s="12"/>
    </row>
    <row r="1201" ht="12.75">
      <c r="E1201" s="12"/>
    </row>
    <row r="1202" ht="12.75">
      <c r="E1202" s="12"/>
    </row>
    <row r="1203" ht="12.75">
      <c r="E1203" s="12"/>
    </row>
    <row r="1204" ht="12.75">
      <c r="E1204" s="12"/>
    </row>
    <row r="1205" ht="12.75">
      <c r="E1205" s="12"/>
    </row>
    <row r="1206" ht="12.75">
      <c r="E1206" s="12"/>
    </row>
    <row r="1207" ht="12.75">
      <c r="E1207" s="12"/>
    </row>
    <row r="1208" ht="12.75">
      <c r="E1208" s="12"/>
    </row>
    <row r="1209" ht="12.75">
      <c r="E1209" s="12"/>
    </row>
    <row r="1210" ht="12.75">
      <c r="E1210" s="12"/>
    </row>
    <row r="1211" ht="12.75">
      <c r="E1211" s="12"/>
    </row>
    <row r="1212" ht="12.75">
      <c r="E1212" s="12"/>
    </row>
    <row r="1213" ht="12.75">
      <c r="E1213" s="12"/>
    </row>
    <row r="1214" ht="12.75">
      <c r="E1214" s="12"/>
    </row>
    <row r="1215" ht="12.75">
      <c r="E1215" s="12"/>
    </row>
    <row r="1216" ht="12.75">
      <c r="E1216" s="12"/>
    </row>
    <row r="1217" ht="12.75">
      <c r="E1217" s="12"/>
    </row>
    <row r="1218" ht="12.75">
      <c r="E1218" s="12"/>
    </row>
    <row r="1219" ht="12.75">
      <c r="E1219" s="12"/>
    </row>
    <row r="1220" ht="12.75">
      <c r="E1220" s="12"/>
    </row>
    <row r="1221" ht="12.75">
      <c r="E1221" s="12"/>
    </row>
    <row r="1222" ht="12.75">
      <c r="E1222" s="12"/>
    </row>
    <row r="1223" ht="12.75">
      <c r="E1223" s="12"/>
    </row>
    <row r="1224" ht="12.75">
      <c r="E1224" s="12"/>
    </row>
    <row r="1225" ht="12.75">
      <c r="E1225" s="12"/>
    </row>
    <row r="1226" ht="12.75">
      <c r="E1226" s="12"/>
    </row>
    <row r="1227" ht="12.75">
      <c r="E1227" s="12"/>
    </row>
    <row r="1228" ht="12.75">
      <c r="E1228" s="12"/>
    </row>
    <row r="1229" ht="12.75">
      <c r="E1229" s="12"/>
    </row>
    <row r="1230" ht="12.75">
      <c r="E1230" s="12"/>
    </row>
    <row r="1231" ht="12.75">
      <c r="E1231" s="12"/>
    </row>
    <row r="1232" ht="12.75">
      <c r="E1232" s="12"/>
    </row>
    <row r="1233" ht="12.75">
      <c r="E1233" s="12"/>
    </row>
    <row r="1234" ht="12.75">
      <c r="E1234" s="12"/>
    </row>
    <row r="1235" ht="12.75">
      <c r="E1235" s="12"/>
    </row>
    <row r="1236" ht="12.75">
      <c r="E1236" s="12"/>
    </row>
    <row r="1237" ht="12.75">
      <c r="E1237" s="12"/>
    </row>
    <row r="1238" ht="12.75">
      <c r="E1238" s="12"/>
    </row>
    <row r="1239" ht="12.75">
      <c r="E1239" s="12"/>
    </row>
    <row r="1240" ht="12.75">
      <c r="E1240" s="12"/>
    </row>
    <row r="1241" ht="12.75">
      <c r="E1241" s="12"/>
    </row>
    <row r="1242" ht="12.75">
      <c r="E1242" s="12"/>
    </row>
    <row r="1243" ht="12.75">
      <c r="E1243" s="12"/>
    </row>
    <row r="1244" ht="12.75">
      <c r="E1244" s="12"/>
    </row>
    <row r="1245" ht="12.75">
      <c r="E1245" s="12"/>
    </row>
    <row r="1246" ht="12.75">
      <c r="E1246" s="12"/>
    </row>
    <row r="1247" ht="12.75">
      <c r="E1247" s="12"/>
    </row>
    <row r="1248" ht="12.75">
      <c r="E1248" s="12"/>
    </row>
    <row r="1249" ht="12.75">
      <c r="E1249" s="12"/>
    </row>
    <row r="1250" ht="12.75">
      <c r="E1250" s="12"/>
    </row>
    <row r="1251" ht="12.75">
      <c r="E1251" s="12"/>
    </row>
    <row r="1252" ht="12.75">
      <c r="E1252" s="12"/>
    </row>
    <row r="1253" ht="12.75">
      <c r="E1253" s="12"/>
    </row>
    <row r="1254" ht="12.75">
      <c r="E1254" s="12"/>
    </row>
    <row r="1255" ht="12.75">
      <c r="E1255" s="12"/>
    </row>
    <row r="1256" ht="12.75">
      <c r="E1256" s="12"/>
    </row>
    <row r="1257" ht="12.75">
      <c r="E1257" s="12"/>
    </row>
    <row r="1258" ht="12.75">
      <c r="E1258" s="12"/>
    </row>
    <row r="1259" ht="12.75">
      <c r="E1259" s="12"/>
    </row>
    <row r="1260" ht="12.75">
      <c r="E1260" s="12"/>
    </row>
    <row r="1261" ht="12.75">
      <c r="E1261" s="12"/>
    </row>
    <row r="1262" ht="12.75">
      <c r="E1262" s="12"/>
    </row>
    <row r="1263" ht="12.75">
      <c r="E1263" s="12"/>
    </row>
    <row r="1264" ht="12.75">
      <c r="E1264" s="12"/>
    </row>
    <row r="1265" ht="12.75">
      <c r="E1265" s="12"/>
    </row>
    <row r="1266" ht="12.75">
      <c r="E1266" s="12"/>
    </row>
    <row r="1267" ht="12.75">
      <c r="E1267" s="12"/>
    </row>
    <row r="1268" ht="12.75">
      <c r="E1268" s="12"/>
    </row>
    <row r="1269" ht="12.75">
      <c r="E1269" s="12"/>
    </row>
    <row r="1270" ht="12.75">
      <c r="E1270" s="12"/>
    </row>
    <row r="1271" ht="12.75">
      <c r="E1271" s="12"/>
    </row>
    <row r="1272" ht="12.75">
      <c r="E1272" s="12"/>
    </row>
    <row r="1273" ht="12.75">
      <c r="E1273" s="12"/>
    </row>
    <row r="1274" ht="12.75">
      <c r="E1274" s="12"/>
    </row>
    <row r="1275" ht="12.75">
      <c r="E1275" s="12"/>
    </row>
    <row r="1276" ht="12.75">
      <c r="E1276" s="12"/>
    </row>
    <row r="1277" ht="12.75">
      <c r="E1277" s="12"/>
    </row>
    <row r="1278" ht="12.75">
      <c r="E1278" s="12"/>
    </row>
    <row r="1279" ht="12.75">
      <c r="E1279" s="12"/>
    </row>
    <row r="1280" ht="12.75">
      <c r="E1280" s="12"/>
    </row>
    <row r="1281" ht="12.75">
      <c r="E1281" s="12"/>
    </row>
    <row r="1282" ht="12.75">
      <c r="E1282" s="12"/>
    </row>
    <row r="1283" ht="12.75">
      <c r="E1283" s="12"/>
    </row>
    <row r="1284" ht="12.75">
      <c r="E1284" s="12"/>
    </row>
    <row r="1285" ht="12.75">
      <c r="E1285" s="12"/>
    </row>
    <row r="1286" ht="12.75">
      <c r="E1286" s="12"/>
    </row>
    <row r="1287" ht="12.75">
      <c r="E1287" s="12"/>
    </row>
    <row r="1288" ht="12.75">
      <c r="E1288" s="12"/>
    </row>
    <row r="1289" ht="12.75">
      <c r="E1289" s="12"/>
    </row>
    <row r="1290" ht="12.75">
      <c r="E1290" s="12"/>
    </row>
    <row r="1291" ht="12.75">
      <c r="E1291" s="12"/>
    </row>
    <row r="1292" ht="12.75">
      <c r="E1292" s="12"/>
    </row>
    <row r="1293" ht="12.75">
      <c r="E1293" s="12"/>
    </row>
    <row r="1294" ht="12.75">
      <c r="E1294" s="12"/>
    </row>
    <row r="1295" ht="12.75">
      <c r="E1295" s="12"/>
    </row>
    <row r="1296" ht="12.75">
      <c r="E1296" s="12"/>
    </row>
    <row r="1297" ht="12.75">
      <c r="E1297" s="12"/>
    </row>
    <row r="1298" ht="12.75">
      <c r="E1298" s="12"/>
    </row>
    <row r="1299" ht="12.75">
      <c r="E1299" s="12"/>
    </row>
    <row r="1300" ht="12.75">
      <c r="E1300" s="12"/>
    </row>
    <row r="1301" ht="12.75">
      <c r="E1301" s="12"/>
    </row>
    <row r="1302" ht="12.75">
      <c r="E1302" s="12"/>
    </row>
    <row r="1303" ht="12.75">
      <c r="E1303" s="12"/>
    </row>
    <row r="1304" ht="12.75">
      <c r="E1304" s="12"/>
    </row>
    <row r="1305" ht="12.75">
      <c r="E1305" s="12"/>
    </row>
    <row r="1306" ht="12.75">
      <c r="E1306" s="12"/>
    </row>
    <row r="1307" ht="12.75">
      <c r="E1307" s="12"/>
    </row>
    <row r="1308" ht="12.75">
      <c r="E1308" s="12"/>
    </row>
    <row r="1309" ht="12.75">
      <c r="E1309" s="12"/>
    </row>
    <row r="1310" ht="12.75">
      <c r="E1310" s="12"/>
    </row>
    <row r="1311" ht="12.75">
      <c r="E1311" s="12"/>
    </row>
    <row r="1312" ht="12.75">
      <c r="E1312" s="12"/>
    </row>
    <row r="1313" ht="12.75">
      <c r="E1313" s="12"/>
    </row>
    <row r="1314" ht="12.75">
      <c r="E1314" s="12"/>
    </row>
    <row r="1315" ht="12.75">
      <c r="E1315" s="12"/>
    </row>
    <row r="1316" ht="12.75">
      <c r="E1316" s="12"/>
    </row>
    <row r="1317" ht="12.75">
      <c r="E1317" s="12"/>
    </row>
    <row r="1318" ht="12.75">
      <c r="E1318" s="12"/>
    </row>
    <row r="1319" ht="12.75">
      <c r="E1319" s="12"/>
    </row>
    <row r="1320" ht="12.75">
      <c r="E1320" s="12"/>
    </row>
    <row r="1321" ht="12.75">
      <c r="E1321" s="12"/>
    </row>
    <row r="1322" ht="12.75">
      <c r="E1322" s="12"/>
    </row>
    <row r="1323" ht="12.75">
      <c r="E1323" s="12"/>
    </row>
    <row r="1324" ht="12.75">
      <c r="E1324" s="12"/>
    </row>
    <row r="1325" ht="12.75">
      <c r="E1325" s="12"/>
    </row>
    <row r="1326" ht="12.75">
      <c r="E1326" s="12"/>
    </row>
    <row r="1327" ht="12.75">
      <c r="E1327" s="12"/>
    </row>
    <row r="1328" ht="12.75">
      <c r="E1328" s="12"/>
    </row>
    <row r="1329" ht="12.75">
      <c r="E1329" s="12"/>
    </row>
    <row r="1330" ht="12.75">
      <c r="E1330" s="12"/>
    </row>
    <row r="1331" ht="12.75">
      <c r="E1331" s="12"/>
    </row>
    <row r="1332" ht="12.75">
      <c r="E1332" s="12"/>
    </row>
    <row r="1333" ht="12.75">
      <c r="E1333" s="12"/>
    </row>
    <row r="1334" ht="12.75">
      <c r="E1334" s="12"/>
    </row>
    <row r="1335" ht="12.75">
      <c r="E1335" s="12"/>
    </row>
    <row r="1336" ht="12.75">
      <c r="E1336" s="12"/>
    </row>
    <row r="1337" ht="12.75">
      <c r="E1337" s="12"/>
    </row>
    <row r="1338" ht="12.75">
      <c r="E1338" s="12"/>
    </row>
    <row r="1339" ht="12.75">
      <c r="E1339" s="12"/>
    </row>
    <row r="1340" ht="12.75">
      <c r="E1340" s="12"/>
    </row>
    <row r="1341" ht="12.75">
      <c r="E1341" s="12"/>
    </row>
    <row r="1342" ht="12.75">
      <c r="E1342" s="12"/>
    </row>
    <row r="1343" ht="12.75">
      <c r="E1343" s="12"/>
    </row>
    <row r="1344" ht="12.75">
      <c r="E1344" s="12"/>
    </row>
    <row r="1345" ht="12.75">
      <c r="E1345" s="12"/>
    </row>
    <row r="1346" ht="12.75">
      <c r="E1346" s="12"/>
    </row>
    <row r="1347" ht="12.75">
      <c r="E1347" s="12"/>
    </row>
    <row r="1348" ht="12.75">
      <c r="E1348" s="12"/>
    </row>
    <row r="1349" ht="12.75">
      <c r="E1349" s="12"/>
    </row>
    <row r="1350" ht="12.75">
      <c r="E1350" s="12"/>
    </row>
    <row r="1351" ht="12.75">
      <c r="E1351" s="12"/>
    </row>
    <row r="1352" ht="12.75">
      <c r="E1352" s="12"/>
    </row>
    <row r="1353" ht="12.75">
      <c r="E1353" s="12"/>
    </row>
    <row r="1354" ht="12.75">
      <c r="E1354" s="12"/>
    </row>
    <row r="1355" ht="12.75">
      <c r="E1355" s="12"/>
    </row>
    <row r="1356" ht="12.75">
      <c r="E1356" s="12"/>
    </row>
    <row r="1357" ht="12.75">
      <c r="E1357" s="12"/>
    </row>
    <row r="1358" ht="12.75">
      <c r="E1358" s="12"/>
    </row>
    <row r="1359" ht="12.75">
      <c r="E1359" s="12"/>
    </row>
    <row r="1360" ht="12.75">
      <c r="E1360" s="12"/>
    </row>
    <row r="1361" ht="12.75">
      <c r="E1361" s="12"/>
    </row>
    <row r="1362" ht="12.75">
      <c r="E1362" s="12"/>
    </row>
    <row r="1363" ht="12.75">
      <c r="E1363" s="12"/>
    </row>
    <row r="1364" ht="12.75">
      <c r="E1364" s="12"/>
    </row>
    <row r="1365" ht="12.75">
      <c r="E1365" s="12"/>
    </row>
    <row r="1366" ht="12.75">
      <c r="E1366" s="12"/>
    </row>
    <row r="1367" ht="12.75">
      <c r="E1367" s="12"/>
    </row>
    <row r="1368" ht="12.75">
      <c r="E1368" s="12"/>
    </row>
    <row r="1369" ht="12.75">
      <c r="E1369" s="12"/>
    </row>
    <row r="1370" ht="12.75">
      <c r="E1370" s="12"/>
    </row>
    <row r="1371" ht="12.75">
      <c r="E1371" s="12"/>
    </row>
    <row r="1372" ht="12.75">
      <c r="E1372" s="12"/>
    </row>
    <row r="1373" ht="12.75">
      <c r="E1373" s="12"/>
    </row>
    <row r="1374" ht="12.75">
      <c r="E1374" s="12"/>
    </row>
    <row r="1375" ht="12.75">
      <c r="E1375" s="12"/>
    </row>
    <row r="1376" ht="12.75">
      <c r="E1376" s="12"/>
    </row>
    <row r="1377" ht="12.75">
      <c r="E1377" s="12"/>
    </row>
    <row r="1378" ht="12.75">
      <c r="E1378" s="12"/>
    </row>
    <row r="1379" ht="12.75">
      <c r="E1379" s="12"/>
    </row>
    <row r="1380" ht="12.75">
      <c r="E1380" s="12"/>
    </row>
    <row r="1381" ht="12.75">
      <c r="E1381" s="12"/>
    </row>
    <row r="1382" ht="12.75">
      <c r="E1382" s="12"/>
    </row>
    <row r="1383" ht="12.75">
      <c r="E1383" s="12"/>
    </row>
    <row r="1384" ht="12.75">
      <c r="E1384" s="12"/>
    </row>
    <row r="1385" ht="12.75">
      <c r="E1385" s="12"/>
    </row>
    <row r="1386" ht="12.75">
      <c r="E1386" s="12"/>
    </row>
    <row r="1387" ht="12.75">
      <c r="E1387" s="12"/>
    </row>
    <row r="1388" ht="12.75">
      <c r="E1388" s="12"/>
    </row>
    <row r="1389" ht="12.75">
      <c r="E1389" s="12"/>
    </row>
    <row r="1390" ht="12.75">
      <c r="E1390" s="12"/>
    </row>
    <row r="1391" ht="12.75">
      <c r="E1391" s="12"/>
    </row>
    <row r="1392" ht="12.75">
      <c r="E1392" s="12"/>
    </row>
    <row r="1393" ht="12.75">
      <c r="E1393" s="12"/>
    </row>
    <row r="1394" ht="12.75">
      <c r="E1394" s="12"/>
    </row>
    <row r="1395" ht="12.75">
      <c r="E1395" s="12"/>
    </row>
    <row r="1396" ht="12.75">
      <c r="E1396" s="12"/>
    </row>
    <row r="1397" ht="12.75">
      <c r="E1397" s="12"/>
    </row>
    <row r="1398" ht="12.75">
      <c r="E1398" s="12"/>
    </row>
    <row r="1399" ht="12.75">
      <c r="E1399" s="12"/>
    </row>
    <row r="1400" ht="12.75">
      <c r="E1400" s="12"/>
    </row>
    <row r="1401" ht="12.75">
      <c r="E1401" s="12"/>
    </row>
    <row r="1402" ht="12.75">
      <c r="E1402" s="12"/>
    </row>
    <row r="1403" ht="12.75">
      <c r="E1403" s="12"/>
    </row>
    <row r="1404" ht="12.75">
      <c r="E1404" s="12"/>
    </row>
    <row r="1405" ht="12.75">
      <c r="E1405" s="12"/>
    </row>
    <row r="1406" ht="12.75">
      <c r="E1406" s="12"/>
    </row>
    <row r="1407" ht="12.75">
      <c r="E1407" s="12"/>
    </row>
    <row r="1408" ht="12.75">
      <c r="E1408" s="12"/>
    </row>
    <row r="1409" ht="12.75">
      <c r="E1409" s="12"/>
    </row>
    <row r="1410" ht="12.75">
      <c r="E1410" s="12"/>
    </row>
    <row r="1411" ht="12.75">
      <c r="E1411" s="12"/>
    </row>
    <row r="1412" ht="12.75">
      <c r="E1412" s="12"/>
    </row>
    <row r="1413" ht="12.75">
      <c r="E1413" s="12"/>
    </row>
    <row r="1414" ht="12.75">
      <c r="E1414" s="12"/>
    </row>
    <row r="1415" ht="12.75">
      <c r="E1415" s="12"/>
    </row>
    <row r="1416" ht="12.75">
      <c r="E1416" s="12"/>
    </row>
    <row r="1417" ht="12.75">
      <c r="E1417" s="12"/>
    </row>
    <row r="1418" ht="12.75">
      <c r="E1418" s="12"/>
    </row>
    <row r="1419" ht="12.75">
      <c r="E1419" s="12"/>
    </row>
    <row r="1420" ht="12.75">
      <c r="E1420" s="12"/>
    </row>
    <row r="1421" ht="12.75">
      <c r="E1421" s="12"/>
    </row>
    <row r="1422" ht="12.75">
      <c r="E1422" s="12"/>
    </row>
    <row r="1423" ht="12.75">
      <c r="E1423" s="12"/>
    </row>
    <row r="1424" ht="12.75">
      <c r="E1424" s="12"/>
    </row>
    <row r="1425" ht="12.75">
      <c r="E1425" s="12"/>
    </row>
    <row r="1426" ht="12.75">
      <c r="E1426" s="12"/>
    </row>
    <row r="1427" ht="12.75">
      <c r="E1427" s="12"/>
    </row>
    <row r="1428" ht="12.75">
      <c r="E1428" s="12"/>
    </row>
    <row r="1429" ht="12.75">
      <c r="E1429" s="12"/>
    </row>
    <row r="1430" ht="12.75">
      <c r="E1430" s="12"/>
    </row>
    <row r="1431" ht="12.75">
      <c r="E1431" s="12"/>
    </row>
    <row r="1432" ht="12.75">
      <c r="E1432" s="12"/>
    </row>
    <row r="1433" ht="12.75">
      <c r="E1433" s="12"/>
    </row>
    <row r="1434" ht="12.75">
      <c r="E1434" s="12"/>
    </row>
    <row r="1435" ht="12.75">
      <c r="E1435" s="12"/>
    </row>
    <row r="1436" ht="12.75">
      <c r="E1436" s="12"/>
    </row>
    <row r="1437" ht="12.75">
      <c r="E1437" s="12"/>
    </row>
    <row r="1438" ht="12.75">
      <c r="E1438" s="12"/>
    </row>
    <row r="1439" ht="12.75">
      <c r="E1439" s="12"/>
    </row>
    <row r="1440" ht="12.75">
      <c r="E1440" s="12"/>
    </row>
    <row r="1441" ht="12.75">
      <c r="E1441" s="12"/>
    </row>
    <row r="1442" ht="12.75">
      <c r="E1442" s="12"/>
    </row>
    <row r="1443" ht="12.75">
      <c r="E1443" s="12"/>
    </row>
    <row r="1444" ht="12.75">
      <c r="E1444" s="12"/>
    </row>
    <row r="1445" ht="12.75">
      <c r="E1445" s="12"/>
    </row>
    <row r="1446" ht="12.75">
      <c r="E1446" s="12"/>
    </row>
    <row r="1447" ht="12.75">
      <c r="E1447" s="12"/>
    </row>
    <row r="1448" ht="12.75">
      <c r="E1448" s="12"/>
    </row>
    <row r="1449" ht="12.75">
      <c r="E1449" s="12"/>
    </row>
    <row r="1450" ht="12.75">
      <c r="E1450" s="12"/>
    </row>
    <row r="1451" ht="12.75">
      <c r="E1451" s="12"/>
    </row>
    <row r="1452" ht="12.75">
      <c r="E1452" s="12"/>
    </row>
    <row r="1453" ht="12.75">
      <c r="E1453" s="12"/>
    </row>
    <row r="1454" ht="12.75">
      <c r="E1454" s="12"/>
    </row>
    <row r="1455" ht="12.75">
      <c r="E1455" s="12"/>
    </row>
    <row r="1456" ht="12.75">
      <c r="E1456" s="12"/>
    </row>
    <row r="1457" ht="12.75">
      <c r="E1457" s="12"/>
    </row>
    <row r="1458" ht="12.75">
      <c r="E1458" s="12"/>
    </row>
    <row r="1459" ht="12.75">
      <c r="E1459" s="12"/>
    </row>
    <row r="1460" ht="12.75">
      <c r="E1460" s="12"/>
    </row>
    <row r="1461" ht="12.75">
      <c r="E1461" s="12"/>
    </row>
    <row r="1462" ht="12.75">
      <c r="E1462" s="12"/>
    </row>
    <row r="1463" ht="12.75">
      <c r="E1463" s="12"/>
    </row>
    <row r="1464" ht="12.75">
      <c r="E1464" s="12"/>
    </row>
    <row r="1465" ht="12.75">
      <c r="E1465" s="12"/>
    </row>
    <row r="1466" ht="12.75">
      <c r="E1466" s="12"/>
    </row>
    <row r="1467" ht="12.75">
      <c r="E1467" s="12"/>
    </row>
    <row r="1468" ht="12.75">
      <c r="E1468" s="12"/>
    </row>
    <row r="1469" ht="12.75">
      <c r="E1469" s="12"/>
    </row>
    <row r="1470" ht="12.75">
      <c r="E1470" s="12"/>
    </row>
    <row r="1471" ht="12.75">
      <c r="E1471" s="12"/>
    </row>
    <row r="1472" ht="12.75">
      <c r="E1472" s="12"/>
    </row>
    <row r="1473" ht="12.75">
      <c r="E1473" s="12"/>
    </row>
    <row r="1474" ht="12.75">
      <c r="E1474" s="12"/>
    </row>
    <row r="1475" ht="12.75">
      <c r="E1475" s="12"/>
    </row>
    <row r="1476" ht="12.75">
      <c r="E1476" s="12"/>
    </row>
    <row r="1477" ht="12.75">
      <c r="E1477" s="12"/>
    </row>
    <row r="1478" ht="12.75">
      <c r="E1478" s="12"/>
    </row>
    <row r="1479" ht="12.75">
      <c r="E1479" s="12"/>
    </row>
    <row r="1480" ht="12.75">
      <c r="E1480" s="12"/>
    </row>
    <row r="1481" ht="12.75">
      <c r="E1481" s="12"/>
    </row>
    <row r="1482" ht="12.75">
      <c r="E1482" s="12"/>
    </row>
    <row r="1483" ht="12.75">
      <c r="E1483" s="12"/>
    </row>
    <row r="1484" ht="12.75">
      <c r="E1484" s="12"/>
    </row>
    <row r="1485" ht="12.75">
      <c r="E1485" s="12"/>
    </row>
    <row r="1486" ht="12.75">
      <c r="E1486" s="12"/>
    </row>
    <row r="1487" ht="12.75">
      <c r="E1487" s="12"/>
    </row>
    <row r="1488" ht="12.75">
      <c r="E1488" s="12"/>
    </row>
    <row r="1489" ht="12.75">
      <c r="E1489" s="12"/>
    </row>
    <row r="1490" ht="12.75">
      <c r="E1490" s="12"/>
    </row>
    <row r="1491" ht="12.75">
      <c r="E1491" s="12"/>
    </row>
    <row r="1492" ht="12.75">
      <c r="E1492" s="12"/>
    </row>
    <row r="1493" ht="12.75">
      <c r="E1493" s="12"/>
    </row>
    <row r="1494" ht="12.75">
      <c r="E1494" s="12"/>
    </row>
    <row r="1495" ht="12.75">
      <c r="E1495" s="12"/>
    </row>
    <row r="1496" ht="12.75">
      <c r="E1496" s="12"/>
    </row>
    <row r="1497" ht="12.75">
      <c r="E1497" s="12"/>
    </row>
    <row r="1498" ht="12.75">
      <c r="E1498" s="12"/>
    </row>
    <row r="1499" ht="12.75">
      <c r="E1499" s="12"/>
    </row>
    <row r="1500" ht="12.75">
      <c r="E1500" s="12"/>
    </row>
    <row r="1501" ht="12.75">
      <c r="E1501" s="12"/>
    </row>
    <row r="1502" ht="12.75">
      <c r="E1502" s="12"/>
    </row>
    <row r="1503" ht="12.75">
      <c r="E1503" s="12"/>
    </row>
    <row r="1504" ht="12.75">
      <c r="E1504" s="12"/>
    </row>
    <row r="1505" ht="12.75">
      <c r="E1505" s="12"/>
    </row>
    <row r="1506" ht="12.75">
      <c r="E1506" s="12"/>
    </row>
    <row r="1507" ht="12.75">
      <c r="E1507" s="12"/>
    </row>
    <row r="1508" ht="12.75">
      <c r="E1508" s="12"/>
    </row>
    <row r="1509" ht="12.75">
      <c r="E1509" s="12"/>
    </row>
    <row r="1510" ht="12.75">
      <c r="E1510" s="12"/>
    </row>
    <row r="1511" ht="12.75">
      <c r="E1511" s="12"/>
    </row>
    <row r="1512" ht="12.75">
      <c r="E1512" s="12"/>
    </row>
    <row r="1513" ht="12.75">
      <c r="E1513" s="12"/>
    </row>
    <row r="1514" ht="12.75">
      <c r="E1514" s="12"/>
    </row>
    <row r="1515" ht="12.75">
      <c r="E1515" s="12"/>
    </row>
    <row r="1516" ht="12.75">
      <c r="E1516" s="12"/>
    </row>
    <row r="1517" ht="12.75">
      <c r="E1517" s="12"/>
    </row>
    <row r="1518" ht="12.75">
      <c r="E1518" s="12"/>
    </row>
    <row r="1519" ht="12.75">
      <c r="E1519" s="12"/>
    </row>
    <row r="1520" ht="12.75">
      <c r="E1520" s="12"/>
    </row>
    <row r="1521" ht="12.75">
      <c r="E1521" s="12"/>
    </row>
    <row r="1522" ht="12.75">
      <c r="E1522" s="12"/>
    </row>
    <row r="1523" ht="12.75">
      <c r="E1523" s="12"/>
    </row>
    <row r="1524" ht="12.75">
      <c r="E1524" s="12"/>
    </row>
    <row r="1525" ht="12.75">
      <c r="E1525" s="12"/>
    </row>
    <row r="1526" ht="12.75">
      <c r="E1526" s="12"/>
    </row>
    <row r="1527" ht="12.75">
      <c r="E1527" s="12"/>
    </row>
    <row r="1528" ht="12.75">
      <c r="E1528" s="12"/>
    </row>
    <row r="1529" ht="12.75">
      <c r="E1529" s="12"/>
    </row>
    <row r="1530" ht="12.75">
      <c r="E1530" s="12"/>
    </row>
    <row r="1531" ht="12.75">
      <c r="E1531" s="12"/>
    </row>
  </sheetData>
  <mergeCells count="10">
    <mergeCell ref="A42:A45"/>
    <mergeCell ref="A46:C46"/>
    <mergeCell ref="A30:C30"/>
    <mergeCell ref="A31:A38"/>
    <mergeCell ref="A39:C39"/>
    <mergeCell ref="A41:C41"/>
    <mergeCell ref="A2:A6"/>
    <mergeCell ref="A7:C7"/>
    <mergeCell ref="A8:A9"/>
    <mergeCell ref="A11:A29"/>
  </mergeCells>
  <printOptions/>
  <pageMargins left="0.74" right="0.81" top="0.66" bottom="0.57" header="0.35" footer="0.4921259845"/>
  <pageSetup horizontalDpi="600" verticalDpi="600" orientation="landscape" paperSize="9" scale="8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Hemmerich</dc:creator>
  <cp:keywords/>
  <dc:description/>
  <cp:lastModifiedBy>InfoKom</cp:lastModifiedBy>
  <cp:lastPrinted>2008-08-06T05:24:10Z</cp:lastPrinted>
  <dcterms:created xsi:type="dcterms:W3CDTF">2008-07-28T12:58:01Z</dcterms:created>
  <dcterms:modified xsi:type="dcterms:W3CDTF">2008-08-07T06:24:44Z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-1617307366</vt:i4>
  </property>
  <property fmtid="{D5CDD505-2E9C-101B-9397-08002B2CF9AE}" pid="3" name="_EmailSubject">
    <vt:lpwstr>Vorlage 12/3548</vt:lpwstr>
  </property>
  <property fmtid="{D5CDD505-2E9C-101B-9397-08002B2CF9AE}" pid="4" name="_AuthorEmail">
    <vt:lpwstr>Martina.Hemmerich@lvr.de</vt:lpwstr>
  </property>
  <property fmtid="{D5CDD505-2E9C-101B-9397-08002B2CF9AE}" pid="5" name="_AuthorEmailDisplayName">
    <vt:lpwstr>Hemmerich, Martina</vt:lpwstr>
  </property>
  <property fmtid="{D5CDD505-2E9C-101B-9397-08002B2CF9AE}" pid="6" name="_ReviewingToolsShownOnce">
    <vt:lpwstr/>
  </property>
</Properties>
</file>